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<sst xmlns="http://schemas.openxmlformats.org/spreadsheetml/2006/main" count="93" uniqueCount="43">
  <si>
    <t xml:space="preserve">民生工程生活孤儿和事实无人抚养儿童基本生活保障基础资料
</t>
  </si>
  <si>
    <r>
      <rPr>
        <b/>
        <sz val="10"/>
        <rFont val="宋体"/>
        <charset val="134"/>
      </rPr>
      <t xml:space="preserve"> 填报单位：</t>
    </r>
    <r>
      <rPr>
        <b/>
        <u/>
        <sz val="10"/>
        <rFont val="宋体"/>
        <charset val="134"/>
      </rPr>
      <t xml:space="preserve">   杨公    乡镇（街道）      </t>
    </r>
    <r>
      <rPr>
        <b/>
        <sz val="10"/>
        <rFont val="宋体"/>
        <charset val="134"/>
      </rPr>
      <t xml:space="preserve">                                                             填报时间：2026年1月</t>
    </r>
  </si>
  <si>
    <t>序号</t>
  </si>
  <si>
    <t>姓名</t>
  </si>
  <si>
    <t>年龄</t>
  </si>
  <si>
    <t>保障类型及保障标准</t>
  </si>
  <si>
    <t xml:space="preserve">当月发放
金额（元） </t>
  </si>
  <si>
    <t>家庭详细地址</t>
  </si>
  <si>
    <t>户口属性（城市、农村）</t>
  </si>
  <si>
    <t>是否扶贫对象</t>
  </si>
  <si>
    <t>减员原因</t>
  </si>
  <si>
    <t>集中养育孤儿</t>
  </si>
  <si>
    <t>保障
标准
（元/月）</t>
  </si>
  <si>
    <t>社会散居孤儿</t>
  </si>
  <si>
    <t>事实无人抚养儿童</t>
  </si>
  <si>
    <t>艾滋病毒感染儿童</t>
  </si>
  <si>
    <t>其他</t>
  </si>
  <si>
    <t>王*诺</t>
  </si>
  <si>
    <t>√</t>
  </si>
  <si>
    <t>杨公镇汤王村双圩组</t>
  </si>
  <si>
    <t>农村</t>
  </si>
  <si>
    <t>否</t>
  </si>
  <si>
    <t>王*怡</t>
  </si>
  <si>
    <t>杨公镇前瓦村前西组</t>
  </si>
  <si>
    <t>王*晨</t>
  </si>
  <si>
    <t>胡*安</t>
  </si>
  <si>
    <t>杨公镇胡岗村薛郢祖</t>
  </si>
  <si>
    <t>王*月</t>
  </si>
  <si>
    <t>胡*滢</t>
  </si>
  <si>
    <t>杨公镇胡岗村王岗组</t>
  </si>
  <si>
    <t>曹*涵</t>
  </si>
  <si>
    <t>杨公镇杨郢村庙东组</t>
  </si>
  <si>
    <t>曹*洁</t>
  </si>
  <si>
    <t>汤*润</t>
  </si>
  <si>
    <t>杨公镇陈庙村庙一组</t>
  </si>
  <si>
    <t>汤*源</t>
  </si>
  <si>
    <t>汤*泽</t>
  </si>
  <si>
    <t>汤*乐</t>
  </si>
  <si>
    <t>朱*达</t>
  </si>
  <si>
    <t>杨公镇朱集村西庄组</t>
  </si>
  <si>
    <t>朱*果</t>
  </si>
  <si>
    <t>合计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</si>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</sst>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b/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2" applyNumberFormat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5" fillId="0" borderId="0"/>
    <xf numFmtId="0" fontId="23" fillId="0" borderId="0" applyNumberFormat="0" applyFont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 applyNumberFormat="0" applyFon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50" applyFont="1" applyFill="1" applyBorder="1"/>
    <xf numFmtId="0" fontId="1" fillId="0" borderId="0" xfId="50" applyFont="1" applyFill="1"/>
    <xf numFmtId="0" fontId="1" fillId="0" borderId="0" xfId="50" applyFont="1" applyFill="1" applyAlignment="1"/>
    <xf numFmtId="0" fontId="1" fillId="0" borderId="0" xfId="50" applyFont="1" applyFill="1" applyBorder="1" applyAlignment="1"/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3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4" xfId="5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53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56" applyNumberFormat="1" applyFont="1" applyFill="1" applyBorder="1" applyAlignment="1">
      <alignment horizontal="center" vertical="center" wrapText="1"/>
    </xf>
    <xf numFmtId="0" fontId="1" fillId="0" borderId="2" xfId="50" applyFont="1" applyFill="1" applyBorder="1" applyAlignment="1">
      <alignment horizontal="center" vertical="center"/>
    </xf>
    <xf numFmtId="0" fontId="1" fillId="0" borderId="4" xfId="50" applyFont="1" applyFill="1" applyBorder="1" applyAlignment="1">
      <alignment horizontal="center" vertical="center"/>
    </xf>
    <xf numFmtId="0" fontId="1" fillId="0" borderId="2" xfId="50" applyNumberFormat="1" applyFont="1" applyFill="1" applyBorder="1" applyAlignment="1">
      <alignment horizontal="center" vertical="center" wrapText="1"/>
    </xf>
    <xf numFmtId="0" fontId="1" fillId="0" borderId="4" xfId="50" applyFont="1" applyFill="1" applyBorder="1" applyAlignment="1"/>
    <xf numFmtId="0" fontId="1" fillId="0" borderId="2" xfId="50" applyFont="1" applyFill="1" applyBorder="1" applyAlignment="1"/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50" applyFont="1" applyFill="1" applyBorder="1" applyAlignment="1"/>
    <xf numFmtId="0" fontId="1" fillId="0" borderId="8" xfId="50" applyFont="1" applyFill="1" applyBorder="1" applyAlignme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附件：2013新增及扩充整合7个项目数据库表样" xfId="50"/>
    <cellStyle name="常规 7" xfId="51"/>
    <cellStyle name="常规_Sheet1" xfId="52"/>
    <cellStyle name="常规 2" xfId="53"/>
    <cellStyle name="常规 4" xfId="54"/>
    <cellStyle name="常规_Sheet1_2" xfId="55"/>
    <cellStyle name="常规 3" xfId="56"/>
    <cellStyle name="常规 5" xfId="57"/>
  </cellStyles>
  <tableStyles count="0" defaultTableStyle="TableStyleMedium2" defaultPivotStyle="PivotStyleLight16"/>
  <colors>
    <mruColors>
      <color rgb="00C4D79B"/>
      <color rgb="009BC2E6"/>
      <color rgb="00A9D08E"/>
      <color rgb="00FFC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0"/>
  <sheetViews>
    <sheetView tabSelected="1" zoomScale="85" zoomScaleNormal="85" topLeftCell="A4" workbookViewId="0">
      <selection activeCell="O9" sqref="O9"/>
    </sheetView>
  </sheetViews>
  <sheetFormatPr defaultColWidth="9" defaultRowHeight="12"/>
  <cols>
    <col min="1" max="1" width="3.12962962962963" style="5" customWidth="1"/>
    <col min="2" max="2" width="7.87962962962963" style="5" customWidth="1"/>
    <col min="3" max="3" width="4.87962962962963" style="5" customWidth="1"/>
    <col min="4" max="8" width="4.71296296296296" style="5" customWidth="1"/>
    <col min="9" max="9" width="5.57407407407407" style="5" customWidth="1"/>
    <col min="10" max="13" width="4.71296296296296" style="5" customWidth="1"/>
    <col min="14" max="14" width="7.37962962962963" style="5" customWidth="1"/>
    <col min="15" max="15" width="19.75" style="5" customWidth="1"/>
    <col min="16" max="16" width="6.5" style="5" customWidth="1"/>
    <col min="17" max="17" width="7.87962962962963" style="5" customWidth="1"/>
    <col min="18" max="18" width="13.2314814814815" style="5" customWidth="1"/>
    <col min="19" max="16384" width="9" style="2"/>
  </cols>
  <sheetData>
    <row r="1" s="1" customFormat="1" ht="43.5" customHeight="1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1" customFormat="1" ht="30" customHeight="1" spans="1:1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5"/>
      <c r="Q2" s="5"/>
      <c r="R2" s="8"/>
    </row>
    <row r="3" s="1" customFormat="1" ht="18" customHeight="1" spans="1:18">
      <c r="A3" s="9" t="s">
        <v>2</v>
      </c>
      <c r="B3" s="10" t="s">
        <v>3</v>
      </c>
      <c r="C3" s="11" t="s">
        <v>4</v>
      </c>
      <c r="D3" s="9" t="s">
        <v>5</v>
      </c>
      <c r="E3" s="9"/>
      <c r="F3" s="9"/>
      <c r="G3" s="9"/>
      <c r="H3" s="9"/>
      <c r="I3" s="9"/>
      <c r="J3" s="9"/>
      <c r="K3" s="9"/>
      <c r="L3" s="9"/>
      <c r="M3" s="9"/>
      <c r="N3" s="9" t="s">
        <v>6</v>
      </c>
      <c r="O3" s="11" t="s">
        <v>7</v>
      </c>
      <c r="P3" s="9" t="s">
        <v>8</v>
      </c>
      <c r="Q3" s="9" t="s">
        <v>9</v>
      </c>
      <c r="R3" s="9" t="s">
        <v>10</v>
      </c>
    </row>
    <row r="4" s="1" customFormat="1" ht="87" customHeight="1" spans="1:18">
      <c r="A4" s="9"/>
      <c r="B4" s="12"/>
      <c r="C4" s="13"/>
      <c r="D4" s="9" t="s">
        <v>11</v>
      </c>
      <c r="E4" s="9" t="s">
        <v>12</v>
      </c>
      <c r="F4" s="9" t="s">
        <v>13</v>
      </c>
      <c r="G4" s="9" t="s">
        <v>12</v>
      </c>
      <c r="H4" s="9" t="s">
        <v>14</v>
      </c>
      <c r="I4" s="9" t="s">
        <v>12</v>
      </c>
      <c r="J4" s="9" t="s">
        <v>15</v>
      </c>
      <c r="K4" s="9" t="s">
        <v>12</v>
      </c>
      <c r="L4" s="9" t="s">
        <v>16</v>
      </c>
      <c r="M4" s="9" t="s">
        <v>12</v>
      </c>
      <c r="N4" s="9"/>
      <c r="O4" s="13"/>
      <c r="P4" s="9"/>
      <c r="Q4" s="9"/>
      <c r="R4" s="9"/>
    </row>
    <row r="5" s="2" customFormat="1" ht="32" customHeight="1" spans="1:18">
      <c r="A5" s="14">
        <v>1</v>
      </c>
      <c r="B5" s="15" t="s">
        <v>17</v>
      </c>
      <c r="C5" s="16">
        <v>3</v>
      </c>
      <c r="D5" s="9"/>
      <c r="E5" s="9"/>
      <c r="F5" s="9"/>
      <c r="G5" s="9"/>
      <c r="H5" s="9" t="s">
        <v>18</v>
      </c>
      <c r="I5" s="9">
        <v>1300</v>
      </c>
      <c r="J5" s="9"/>
      <c r="K5" s="9"/>
      <c r="L5" s="9"/>
      <c r="M5" s="9"/>
      <c r="N5" s="9">
        <v>1300</v>
      </c>
      <c r="O5" s="17" t="s">
        <v>19</v>
      </c>
      <c r="P5" s="18" t="s">
        <v>20</v>
      </c>
      <c r="Q5" s="19" t="s">
        <v>21</v>
      </c>
      <c r="R5" s="19"/>
    </row>
    <row r="6" s="2" customFormat="1" ht="32" customHeight="1" spans="1:18">
      <c r="A6" s="14">
        <v>2</v>
      </c>
      <c r="B6" s="15" t="s">
        <v>22</v>
      </c>
      <c r="C6" s="16">
        <v>14</v>
      </c>
      <c r="D6" s="9"/>
      <c r="E6" s="9"/>
      <c r="F6" s="9"/>
      <c r="G6" s="9"/>
      <c r="H6" s="9" t="s">
        <v>18</v>
      </c>
      <c r="I6" s="9">
        <v>1300</v>
      </c>
      <c r="J6" s="9"/>
      <c r="K6" s="9"/>
      <c r="L6" s="9"/>
      <c r="M6" s="9"/>
      <c r="N6" s="9">
        <v>1300</v>
      </c>
      <c r="O6" s="17" t="s">
        <v>23</v>
      </c>
      <c r="P6" s="18" t="s">
        <v>20</v>
      </c>
      <c r="Q6" s="19" t="s">
        <v>21</v>
      </c>
      <c r="R6" s="19"/>
    </row>
    <row r="7" s="2" customFormat="1" ht="32" customHeight="1" spans="1:18">
      <c r="A7" s="14">
        <v>3</v>
      </c>
      <c r="B7" s="15" t="s">
        <v>24</v>
      </c>
      <c r="C7" s="16">
        <v>9</v>
      </c>
      <c r="D7" s="9"/>
      <c r="E7" s="9"/>
      <c r="F7" s="9"/>
      <c r="G7" s="9"/>
      <c r="H7" s="9" t="s">
        <v>18</v>
      </c>
      <c r="I7" s="9">
        <v>1300</v>
      </c>
      <c r="J7" s="9"/>
      <c r="K7" s="9"/>
      <c r="L7" s="9"/>
      <c r="M7" s="9"/>
      <c r="N7" s="9">
        <v>1300</v>
      </c>
      <c r="O7" s="17" t="s">
        <v>23</v>
      </c>
      <c r="P7" s="18" t="s">
        <v>20</v>
      </c>
      <c r="Q7" s="19" t="s">
        <v>21</v>
      </c>
      <c r="R7" s="19"/>
    </row>
    <row r="8" s="2" customFormat="1" ht="32" customHeight="1" spans="1:18">
      <c r="A8" s="14">
        <v>4</v>
      </c>
      <c r="B8" s="15" t="s">
        <v>25</v>
      </c>
      <c r="C8" s="16">
        <v>5</v>
      </c>
      <c r="D8" s="9"/>
      <c r="E8" s="9"/>
      <c r="F8" s="9"/>
      <c r="G8" s="9"/>
      <c r="H8" s="9" t="s">
        <v>18</v>
      </c>
      <c r="I8" s="9">
        <v>1300</v>
      </c>
      <c r="J8" s="9"/>
      <c r="K8" s="9"/>
      <c r="L8" s="9"/>
      <c r="M8" s="9"/>
      <c r="N8" s="9">
        <v>1300</v>
      </c>
      <c r="O8" s="17" t="s">
        <v>26</v>
      </c>
      <c r="P8" s="18" t="s">
        <v>20</v>
      </c>
      <c r="Q8" s="19" t="s">
        <v>21</v>
      </c>
      <c r="R8" s="19"/>
    </row>
    <row r="9" s="2" customFormat="1" ht="32" customHeight="1" spans="1:18">
      <c r="A9" s="14">
        <v>5</v>
      </c>
      <c r="B9" s="15" t="s">
        <v>27</v>
      </c>
      <c r="C9" s="16">
        <v>10</v>
      </c>
      <c r="D9" s="9"/>
      <c r="E9" s="9"/>
      <c r="F9" s="9"/>
      <c r="G9" s="9"/>
      <c r="H9" s="9" t="s">
        <v>18</v>
      </c>
      <c r="I9" s="9">
        <v>1300</v>
      </c>
      <c r="J9" s="9"/>
      <c r="K9" s="9"/>
      <c r="L9" s="9"/>
      <c r="M9" s="9"/>
      <c r="N9" s="9">
        <v>1300</v>
      </c>
      <c r="O9" s="17" t="s">
        <v>23</v>
      </c>
      <c r="P9" s="18" t="s">
        <v>20</v>
      </c>
      <c r="Q9" s="19" t="s">
        <v>21</v>
      </c>
      <c r="R9" s="19"/>
    </row>
    <row r="10" s="3" customFormat="1" ht="28" customHeight="1" spans="1:18">
      <c r="A10" s="14">
        <v>6</v>
      </c>
      <c r="B10" s="15" t="s">
        <v>28</v>
      </c>
      <c r="C10" s="20">
        <v>8</v>
      </c>
      <c r="D10" s="9"/>
      <c r="E10" s="9"/>
      <c r="F10" s="9"/>
      <c r="G10" s="9"/>
      <c r="H10" s="9" t="s">
        <v>18</v>
      </c>
      <c r="I10" s="9">
        <v>1300</v>
      </c>
      <c r="J10" s="9"/>
      <c r="K10" s="9"/>
      <c r="L10" s="9"/>
      <c r="M10" s="9"/>
      <c r="N10" s="9">
        <v>1300</v>
      </c>
      <c r="O10" s="9" t="s">
        <v>29</v>
      </c>
      <c r="P10" s="18" t="s">
        <v>20</v>
      </c>
      <c r="Q10" s="19" t="s">
        <v>21</v>
      </c>
      <c r="R10" s="21"/>
    </row>
    <row r="11" s="3" customFormat="1" ht="28" customHeight="1" spans="1:18">
      <c r="A11" s="14">
        <v>7</v>
      </c>
      <c r="B11" s="15" t="s">
        <v>30</v>
      </c>
      <c r="C11" s="20">
        <v>10</v>
      </c>
      <c r="D11" s="9"/>
      <c r="E11" s="9"/>
      <c r="F11" s="9"/>
      <c r="G11" s="9"/>
      <c r="H11" s="9" t="s">
        <v>18</v>
      </c>
      <c r="I11" s="9">
        <v>1300</v>
      </c>
      <c r="J11" s="9"/>
      <c r="K11" s="9"/>
      <c r="L11" s="9"/>
      <c r="M11" s="9"/>
      <c r="N11" s="9">
        <v>1300</v>
      </c>
      <c r="O11" s="9" t="s">
        <v>31</v>
      </c>
      <c r="P11" s="18" t="s">
        <v>20</v>
      </c>
      <c r="Q11" s="19" t="s">
        <v>21</v>
      </c>
      <c r="R11" s="21"/>
    </row>
    <row r="12" s="3" customFormat="1" ht="28" customHeight="1" spans="1:18">
      <c r="A12" s="14">
        <v>8</v>
      </c>
      <c r="B12" s="15" t="s">
        <v>32</v>
      </c>
      <c r="C12" s="20">
        <v>12</v>
      </c>
      <c r="D12" s="9"/>
      <c r="E12" s="9"/>
      <c r="F12" s="9"/>
      <c r="G12" s="9"/>
      <c r="H12" s="9" t="s">
        <v>18</v>
      </c>
      <c r="I12" s="9">
        <v>1300</v>
      </c>
      <c r="J12" s="9"/>
      <c r="K12" s="9"/>
      <c r="L12" s="9"/>
      <c r="M12" s="9"/>
      <c r="N12" s="9">
        <v>1300</v>
      </c>
      <c r="O12" s="9" t="s">
        <v>31</v>
      </c>
      <c r="P12" s="18" t="s">
        <v>20</v>
      </c>
      <c r="Q12" s="19" t="s">
        <v>21</v>
      </c>
      <c r="R12" s="21"/>
    </row>
    <row r="13" s="3" customFormat="1" ht="28" customHeight="1" spans="1:18">
      <c r="A13" s="14">
        <v>9</v>
      </c>
      <c r="B13" s="15" t="s">
        <v>33</v>
      </c>
      <c r="C13" s="20">
        <v>5</v>
      </c>
      <c r="D13" s="9"/>
      <c r="E13" s="9"/>
      <c r="F13" s="9"/>
      <c r="G13" s="9"/>
      <c r="H13" s="9" t="s">
        <v>18</v>
      </c>
      <c r="I13" s="9">
        <v>1300</v>
      </c>
      <c r="J13" s="9"/>
      <c r="K13" s="9"/>
      <c r="L13" s="9"/>
      <c r="M13" s="9"/>
      <c r="N13" s="9">
        <v>1300</v>
      </c>
      <c r="O13" s="9" t="s">
        <v>34</v>
      </c>
      <c r="P13" s="18" t="s">
        <v>20</v>
      </c>
      <c r="Q13" s="19" t="s">
        <v>21</v>
      </c>
      <c r="R13" s="22"/>
    </row>
    <row r="14" s="3" customFormat="1" ht="28" customHeight="1" spans="1:18">
      <c r="A14" s="14">
        <v>10</v>
      </c>
      <c r="B14" s="15" t="s">
        <v>35</v>
      </c>
      <c r="C14" s="20">
        <v>3</v>
      </c>
      <c r="D14" s="9"/>
      <c r="E14" s="9"/>
      <c r="F14" s="9"/>
      <c r="G14" s="9"/>
      <c r="H14" s="9" t="s">
        <v>18</v>
      </c>
      <c r="I14" s="9">
        <v>1300</v>
      </c>
      <c r="J14" s="9"/>
      <c r="K14" s="9"/>
      <c r="L14" s="9"/>
      <c r="M14" s="9"/>
      <c r="N14" s="9">
        <v>1300</v>
      </c>
      <c r="O14" s="9" t="s">
        <v>34</v>
      </c>
      <c r="P14" s="18" t="s">
        <v>20</v>
      </c>
      <c r="Q14" s="19" t="s">
        <v>21</v>
      </c>
      <c r="R14" s="22"/>
    </row>
    <row r="15" s="3" customFormat="1" ht="28" customHeight="1" spans="1:18">
      <c r="A15" s="14">
        <v>11</v>
      </c>
      <c r="B15" s="15" t="s">
        <v>36</v>
      </c>
      <c r="C15" s="20">
        <v>2</v>
      </c>
      <c r="D15" s="9"/>
      <c r="E15" s="9"/>
      <c r="F15" s="9"/>
      <c r="G15" s="9"/>
      <c r="H15" s="9" t="s">
        <v>18</v>
      </c>
      <c r="I15" s="9">
        <v>1300</v>
      </c>
      <c r="J15" s="9"/>
      <c r="K15" s="9"/>
      <c r="L15" s="9"/>
      <c r="M15" s="9"/>
      <c r="N15" s="9">
        <v>1300</v>
      </c>
      <c r="O15" s="9" t="s">
        <v>34</v>
      </c>
      <c r="P15" s="18" t="s">
        <v>20</v>
      </c>
      <c r="Q15" s="19" t="s">
        <v>21</v>
      </c>
      <c r="R15" s="22"/>
    </row>
    <row r="16" s="3" customFormat="1" ht="28" customHeight="1" spans="1:18">
      <c r="A16" s="14">
        <v>12</v>
      </c>
      <c r="B16" s="15" t="s">
        <v>37</v>
      </c>
      <c r="C16" s="20">
        <v>1</v>
      </c>
      <c r="D16" s="9"/>
      <c r="E16" s="9"/>
      <c r="F16" s="9"/>
      <c r="G16" s="9"/>
      <c r="H16" s="9" t="s">
        <v>18</v>
      </c>
      <c r="I16" s="9">
        <v>1300</v>
      </c>
      <c r="J16" s="9"/>
      <c r="K16" s="9"/>
      <c r="L16" s="9"/>
      <c r="M16" s="9"/>
      <c r="N16" s="9">
        <v>1300</v>
      </c>
      <c r="O16" s="9" t="s">
        <v>34</v>
      </c>
      <c r="P16" s="18" t="s">
        <v>20</v>
      </c>
      <c r="Q16" s="19" t="s">
        <v>21</v>
      </c>
      <c r="R16" s="22"/>
    </row>
    <row r="17" s="3" customFormat="1" ht="28" customHeight="1" spans="1:18">
      <c r="A17" s="14">
        <v>13</v>
      </c>
      <c r="B17" s="15" t="s">
        <v>38</v>
      </c>
      <c r="C17" s="20">
        <v>9</v>
      </c>
      <c r="D17" s="9"/>
      <c r="E17" s="9"/>
      <c r="F17" s="9"/>
      <c r="G17" s="9"/>
      <c r="H17" s="9" t="s">
        <v>18</v>
      </c>
      <c r="I17" s="9">
        <v>1300</v>
      </c>
      <c r="J17" s="9"/>
      <c r="K17" s="9"/>
      <c r="L17" s="9"/>
      <c r="M17" s="9"/>
      <c r="N17" s="9">
        <v>1300</v>
      </c>
      <c r="O17" s="9" t="s">
        <v>39</v>
      </c>
      <c r="P17" s="18" t="s">
        <v>20</v>
      </c>
      <c r="Q17" s="19" t="s">
        <v>21</v>
      </c>
      <c r="R17" s="21"/>
    </row>
    <row r="18" s="3" customFormat="1" ht="28" customHeight="1" spans="1:18">
      <c r="A18" s="14">
        <v>14</v>
      </c>
      <c r="B18" s="15" t="s">
        <v>40</v>
      </c>
      <c r="C18" s="20">
        <v>8</v>
      </c>
      <c r="D18" s="9"/>
      <c r="E18" s="9"/>
      <c r="F18" s="9"/>
      <c r="G18" s="9"/>
      <c r="H18" s="9" t="s">
        <v>18</v>
      </c>
      <c r="I18" s="9">
        <v>1300</v>
      </c>
      <c r="J18" s="9"/>
      <c r="K18" s="9"/>
      <c r="L18" s="9"/>
      <c r="M18" s="9"/>
      <c r="N18" s="9">
        <v>1300</v>
      </c>
      <c r="O18" s="9" t="s">
        <v>39</v>
      </c>
      <c r="P18" s="18" t="s">
        <v>20</v>
      </c>
      <c r="Q18" s="19" t="s">
        <v>21</v>
      </c>
      <c r="R18" s="21"/>
    </row>
    <row r="19" s="4" customFormat="1" ht="28" customHeight="1" spans="1:18">
      <c r="A19" s="23" t="s">
        <v>41</v>
      </c>
      <c r="B19" s="24"/>
      <c r="C19" s="20"/>
      <c r="D19" s="9"/>
      <c r="E19" s="9"/>
      <c r="F19" s="9"/>
      <c r="G19" s="9"/>
      <c r="H19" s="9"/>
      <c r="I19" s="9"/>
      <c r="J19" s="9"/>
      <c r="K19" s="9"/>
      <c r="L19" s="9"/>
      <c r="M19" s="9"/>
      <c r="N19" s="9">
        <f>SUM(N5:N18)</f>
        <v>18200</v>
      </c>
      <c r="O19" s="9"/>
      <c r="P19" s="25"/>
      <c r="Q19" s="26"/>
      <c r="R19" s="26"/>
    </row>
    <row r="20" s="2" customFormat="1" ht="14" customHeight="1" spans="1:18">
      <c r="A20" s="5"/>
      <c r="B20" s="5"/>
      <c r="C20" s="5"/>
      <c r="D20" s="5"/>
      <c r="E20" s="5"/>
      <c r="F20" s="5"/>
      <c r="G20" s="5" t="s">
        <v>42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</row>
  </sheetData>
  <mergeCells count="12">
    <mergeCell ref="A1:R1"/>
    <mergeCell ref="A2:O2"/>
    <mergeCell ref="P2:Q2"/>
    <mergeCell ref="D3:M3"/>
    <mergeCell ref="A3:A4"/>
    <mergeCell ref="B3:B4"/>
    <mergeCell ref="C3:C4"/>
    <mergeCell ref="N3:N4"/>
    <mergeCell ref="O3:O4"/>
    <mergeCell ref="P3:P4"/>
    <mergeCell ref="Q3:Q4"/>
    <mergeCell ref="R3:R4"/>
  </mergeCells>
  <pageMargins left="0.0784722222222222" right="0.0388888888888889" top="1" bottom="0.196527777777778" header="0.511805555555556" footer="0.511805555555556"/>
  <pageSetup paperSize="9" scale="7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WPS_1591406688</cp:lastModifiedBy>
  <dcterms:created xsi:type="dcterms:W3CDTF">2018-02-27T11:14:00Z</dcterms:created>
  <dcterms:modified xsi:type="dcterms:W3CDTF">2026-02-04T06:33:20Z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 linkTarget="0">
    <vt:lpwstr>11</vt:lpwstr>
  </property>
  <property fmtid="{D5CDD505-2E9C-101B-9397-08002B2CF9AE}" pid="4" name="ICV">
    <vt:lpwstr>EC2BACA484FA42FC93C55295F84C5734</vt:lpwstr>
  </property>
  <property fmtid="{D5CDD505-2E9C-101B-9397-08002B2CF9AE}" pid="5" name="CalculationRule">
    <vt:i4>0</vt:i4>
  </property>
</Properties>
</file>