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<sst xmlns="http://schemas.openxmlformats.org/spreadsheetml/2006/main" count="45" uniqueCount="21">
  <si>
    <t>2026年唐山镇3月份“三公经费”和会议费支出情况统计表</t>
  </si>
  <si>
    <t>填报日期：2026年03月31日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</si>
  <si>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</si>
  <si>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</si>
  <si>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</si>
  <si>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</si>
  <si>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</si>
  <si>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</si>
  <si>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</si>
  <si>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</si>
  <si>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</si>
  <si>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</si>
  <si>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</si>
  <si>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</si>
  <si>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</si>
  <si>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</si>
  <si>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</si>
  <si>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县级</t>
  </si>
  <si>
    <t>其中：   1、党政机关</t>
  </si>
  <si>
    <t>2、参公管理事业单位</t>
  </si>
  <si>
    <t>3、其他单位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</si>
</sst>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26"/>
      <name val="黑体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4"/>
      <name val="宋体"/>
      <charset val="134"/>
    </font>
    <font>
      <sz val="18"/>
      <name val="楷体_GB2312"/>
      <family val="3"/>
      <charset val="134"/>
    </font>
    <font>
      <b/>
      <sz val="20"/>
      <name val="楷体_GB2312"/>
      <family val="3"/>
      <charset val="134"/>
    </font>
    <font>
      <b/>
      <sz val="12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177" fontId="2" fillId="0" borderId="15" xfId="0" applyNumberFormat="1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workbookViewId="0">
      <selection activeCell="V8" sqref="V8"/>
    </sheetView>
  </sheetViews>
  <sheetFormatPr defaultColWidth="9" defaultRowHeight="13.5"/>
  <sheetData>
    <row r="1" ht="33.75" spans="1:2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33.75" spans="1:29">
      <c r="A2" s="2" t="s">
        <v>1</v>
      </c>
      <c r="B2" s="2"/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22.5" spans="1:29">
      <c r="A3" s="4"/>
      <c r="B3" s="4"/>
      <c r="C3" s="4"/>
      <c r="D3" s="4"/>
      <c r="E3" s="4"/>
      <c r="F3" s="4"/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 t="s">
        <v>2</v>
      </c>
      <c r="AC3" s="6"/>
    </row>
    <row r="4" ht="25.5" spans="1:29">
      <c r="A4" s="7" t="s">
        <v>3</v>
      </c>
      <c r="B4" s="8" t="s">
        <v>4</v>
      </c>
      <c r="C4" s="9"/>
      <c r="D4" s="9"/>
      <c r="E4" s="10"/>
      <c r="F4" s="8" t="s">
        <v>5</v>
      </c>
      <c r="G4" s="9"/>
      <c r="H4" s="9"/>
      <c r="I4" s="10"/>
      <c r="J4" s="11" t="s">
        <v>6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</row>
    <row r="5" ht="25.5" spans="1:29">
      <c r="A5" s="14"/>
      <c r="B5" s="15"/>
      <c r="C5" s="16"/>
      <c r="D5" s="16"/>
      <c r="E5" s="17"/>
      <c r="F5" s="15"/>
      <c r="G5" s="16"/>
      <c r="H5" s="16"/>
      <c r="I5" s="17"/>
      <c r="J5" s="8" t="s">
        <v>7</v>
      </c>
      <c r="K5" s="9"/>
      <c r="L5" s="9"/>
      <c r="M5" s="10"/>
      <c r="N5" s="8" t="s">
        <v>8</v>
      </c>
      <c r="O5" s="9"/>
      <c r="P5" s="9"/>
      <c r="Q5" s="10"/>
      <c r="R5" s="11" t="s">
        <v>9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3"/>
    </row>
    <row r="6" ht="25.5" spans="1:29">
      <c r="A6" s="14"/>
      <c r="B6" s="18"/>
      <c r="C6" s="19"/>
      <c r="D6" s="19"/>
      <c r="E6" s="20"/>
      <c r="F6" s="18"/>
      <c r="G6" s="19"/>
      <c r="H6" s="19"/>
      <c r="I6" s="20"/>
      <c r="J6" s="18"/>
      <c r="K6" s="19"/>
      <c r="L6" s="19"/>
      <c r="M6" s="20"/>
      <c r="N6" s="18"/>
      <c r="O6" s="19"/>
      <c r="P6" s="19"/>
      <c r="Q6" s="20"/>
      <c r="R6" s="21" t="s">
        <v>10</v>
      </c>
      <c r="S6" s="22"/>
      <c r="T6" s="22"/>
      <c r="U6" s="23"/>
      <c r="V6" s="21" t="s">
        <v>11</v>
      </c>
      <c r="W6" s="22"/>
      <c r="X6" s="22"/>
      <c r="Y6" s="23"/>
      <c r="Z6" s="21" t="s">
        <v>12</v>
      </c>
      <c r="AA6" s="22"/>
      <c r="AB6" s="22"/>
      <c r="AC6" s="23"/>
    </row>
    <row r="7" ht="28.5" spans="1:29">
      <c r="A7" s="24"/>
      <c r="B7" s="25" t="s">
        <v>13</v>
      </c>
      <c r="C7" s="26" t="s">
        <v>14</v>
      </c>
      <c r="D7" s="26" t="s">
        <v>15</v>
      </c>
      <c r="E7" s="25" t="s">
        <v>16</v>
      </c>
      <c r="F7" s="27" t="s">
        <v>13</v>
      </c>
      <c r="G7" s="27" t="s">
        <v>14</v>
      </c>
      <c r="H7" s="27" t="s">
        <v>15</v>
      </c>
      <c r="I7" s="27" t="s">
        <v>16</v>
      </c>
      <c r="J7" s="25" t="s">
        <v>13</v>
      </c>
      <c r="K7" s="26" t="s">
        <v>14</v>
      </c>
      <c r="L7" s="26" t="s">
        <v>15</v>
      </c>
      <c r="M7" s="25" t="s">
        <v>16</v>
      </c>
      <c r="N7" s="25" t="s">
        <v>13</v>
      </c>
      <c r="O7" s="26" t="s">
        <v>14</v>
      </c>
      <c r="P7" s="26" t="s">
        <v>15</v>
      </c>
      <c r="Q7" s="25" t="s">
        <v>16</v>
      </c>
      <c r="R7" s="25" t="s">
        <v>13</v>
      </c>
      <c r="S7" s="25" t="s">
        <v>14</v>
      </c>
      <c r="T7" s="25" t="s">
        <v>15</v>
      </c>
      <c r="U7" s="25" t="s">
        <v>16</v>
      </c>
      <c r="V7" s="25" t="s">
        <v>13</v>
      </c>
      <c r="W7" s="26" t="s">
        <v>14</v>
      </c>
      <c r="X7" s="26" t="s">
        <v>15</v>
      </c>
      <c r="Y7" s="25" t="s">
        <v>16</v>
      </c>
      <c r="Z7" s="25" t="s">
        <v>13</v>
      </c>
      <c r="AA7" s="26" t="s">
        <v>14</v>
      </c>
      <c r="AB7" s="26" t="s">
        <v>15</v>
      </c>
      <c r="AC7" s="25" t="s">
        <v>16</v>
      </c>
    </row>
    <row r="8" ht="18.75" spans="1:29">
      <c r="A8" s="28" t="s">
        <v>17</v>
      </c>
      <c r="B8" s="29"/>
      <c r="C8" s="29"/>
      <c r="D8" s="29"/>
      <c r="E8" s="30" t="e">
        <f t="shared" ref="E8:E11" si="0">C8/D8*100-100</f>
        <v>#DIV/0!</v>
      </c>
      <c r="F8" s="29">
        <f t="shared" ref="F8:H8" si="1">J8+N8+R8</f>
        <v>0</v>
      </c>
      <c r="G8" s="29">
        <f t="shared" si="1"/>
        <v>0</v>
      </c>
      <c r="H8" s="29">
        <f t="shared" si="1"/>
        <v>0</v>
      </c>
      <c r="I8" s="30" t="e">
        <f t="shared" ref="I8:I11" si="2">G8/H8*100-100</f>
        <v>#DIV/0!</v>
      </c>
      <c r="J8" s="30"/>
      <c r="K8" s="31"/>
      <c r="L8" s="31"/>
      <c r="M8" s="30" t="e">
        <f t="shared" ref="M8:M11" si="3">K8/L8*100-100</f>
        <v>#DIV/0!</v>
      </c>
      <c r="N8" s="30"/>
      <c r="O8" s="31"/>
      <c r="P8" s="31"/>
      <c r="Q8" s="30" t="e">
        <f t="shared" ref="Q8:Q11" si="4">O8/P8*100-100</f>
        <v>#DIV/0!</v>
      </c>
      <c r="R8" s="30">
        <f t="shared" ref="R8:T8" si="5">V8+Z8</f>
        <v>0</v>
      </c>
      <c r="S8" s="30">
        <f t="shared" si="5"/>
        <v>0</v>
      </c>
      <c r="T8" s="30">
        <f t="shared" si="5"/>
        <v>0</v>
      </c>
      <c r="U8" s="31" t="e">
        <f t="shared" ref="U8:U11" si="6">S8/T8*100-100</f>
        <v>#DIV/0!</v>
      </c>
      <c r="V8" s="31"/>
      <c r="W8" s="31"/>
      <c r="X8" s="31"/>
      <c r="Y8" s="31" t="e">
        <f t="shared" ref="Y8:Y11" si="7">W8/X8*100-100</f>
        <v>#DIV/0!</v>
      </c>
      <c r="Z8" s="31"/>
      <c r="AA8" s="31"/>
      <c r="AB8" s="31"/>
      <c r="AC8" s="31" t="e">
        <f t="shared" ref="AC8:AC11" si="8">AA8/AB8*100-100</f>
        <v>#DIV/0!</v>
      </c>
    </row>
    <row r="9" ht="42.75" spans="1:29">
      <c r="A9" s="32" t="s">
        <v>18</v>
      </c>
      <c r="B9" s="31"/>
      <c r="C9" s="33">
        <v>0</v>
      </c>
      <c r="D9" s="34">
        <v>0.222</v>
      </c>
      <c r="E9" s="34">
        <f t="shared" si="0"/>
        <v>-100</v>
      </c>
      <c r="F9" s="35">
        <f t="shared" ref="F9:H9" si="9">J9+N9+R9</f>
        <v>0</v>
      </c>
      <c r="G9" s="35">
        <f t="shared" si="9"/>
        <v>0.70562</v>
      </c>
      <c r="H9" s="35">
        <f t="shared" si="9"/>
        <v>1.107582</v>
      </c>
      <c r="I9" s="34">
        <f t="shared" si="2"/>
        <v>-36.2918501745243</v>
      </c>
      <c r="J9" s="34"/>
      <c r="K9" s="33">
        <v>0</v>
      </c>
      <c r="L9" s="33">
        <v>0</v>
      </c>
      <c r="M9" s="30" t="e">
        <f t="shared" si="3"/>
        <v>#DIV/0!</v>
      </c>
      <c r="N9" s="34"/>
      <c r="O9" s="33">
        <v>0</v>
      </c>
      <c r="P9" s="33">
        <v>0</v>
      </c>
      <c r="Q9" s="30" t="e">
        <f t="shared" si="4"/>
        <v>#DIV/0!</v>
      </c>
      <c r="R9" s="34">
        <f t="shared" ref="R9:T9" si="10">V9+Z9</f>
        <v>0</v>
      </c>
      <c r="S9" s="34">
        <f t="shared" si="10"/>
        <v>0.70562</v>
      </c>
      <c r="T9" s="34">
        <f t="shared" si="10"/>
        <v>1.107582</v>
      </c>
      <c r="U9" s="33">
        <f t="shared" si="6"/>
        <v>-36.2918501745243</v>
      </c>
      <c r="V9" s="31"/>
      <c r="W9" s="33">
        <v>0.70562</v>
      </c>
      <c r="X9" s="34">
        <v>1.107582</v>
      </c>
      <c r="Y9" s="33">
        <f t="shared" si="7"/>
        <v>-36.2918501745243</v>
      </c>
      <c r="Z9" s="33"/>
      <c r="AA9" s="33">
        <v>0</v>
      </c>
      <c r="AB9" s="33">
        <v>0</v>
      </c>
      <c r="AC9" s="31" t="e">
        <f t="shared" si="8"/>
        <v>#DIV/0!</v>
      </c>
    </row>
    <row r="10" ht="42.75" spans="1:29">
      <c r="A10" s="32" t="s">
        <v>19</v>
      </c>
      <c r="B10" s="36"/>
      <c r="C10" s="36"/>
      <c r="D10" s="36"/>
      <c r="E10" s="30" t="e">
        <f t="shared" si="0"/>
        <v>#DIV/0!</v>
      </c>
      <c r="F10" s="29">
        <f t="shared" ref="F10:H10" si="11">J10+N10+R10</f>
        <v>0</v>
      </c>
      <c r="G10" s="29">
        <f t="shared" si="11"/>
        <v>0</v>
      </c>
      <c r="H10" s="29">
        <f t="shared" si="11"/>
        <v>0</v>
      </c>
      <c r="I10" s="30" t="e">
        <f t="shared" si="2"/>
        <v>#DIV/0!</v>
      </c>
      <c r="J10" s="30"/>
      <c r="K10" s="31"/>
      <c r="L10" s="31"/>
      <c r="M10" s="30" t="e">
        <f t="shared" si="3"/>
        <v>#DIV/0!</v>
      </c>
      <c r="N10" s="30"/>
      <c r="O10" s="31"/>
      <c r="P10" s="31"/>
      <c r="Q10" s="30" t="e">
        <f t="shared" si="4"/>
        <v>#DIV/0!</v>
      </c>
      <c r="R10" s="30">
        <f t="shared" ref="R10:T10" si="12">V10+Z10</f>
        <v>0</v>
      </c>
      <c r="S10" s="30">
        <f t="shared" si="12"/>
        <v>0</v>
      </c>
      <c r="T10" s="30">
        <f t="shared" si="12"/>
        <v>0</v>
      </c>
      <c r="U10" s="31" t="e">
        <f t="shared" si="6"/>
        <v>#DIV/0!</v>
      </c>
      <c r="V10" s="31"/>
      <c r="W10" s="31"/>
      <c r="X10" s="31"/>
      <c r="Y10" s="31" t="e">
        <f t="shared" si="7"/>
        <v>#DIV/0!</v>
      </c>
      <c r="Z10" s="31"/>
      <c r="AA10" s="31"/>
      <c r="AB10" s="31"/>
      <c r="AC10" s="31" t="e">
        <f t="shared" si="8"/>
        <v>#DIV/0!</v>
      </c>
    </row>
    <row r="11" ht="28.5" spans="1:29">
      <c r="A11" s="32" t="s">
        <v>20</v>
      </c>
      <c r="B11" s="37"/>
      <c r="C11" s="37"/>
      <c r="D11" s="37"/>
      <c r="E11" s="30" t="e">
        <f t="shared" si="0"/>
        <v>#DIV/0!</v>
      </c>
      <c r="F11" s="29">
        <f t="shared" ref="F11:H11" si="13">J11+N11+R11</f>
        <v>0</v>
      </c>
      <c r="G11" s="29">
        <f t="shared" si="13"/>
        <v>0</v>
      </c>
      <c r="H11" s="29">
        <f t="shared" si="13"/>
        <v>0</v>
      </c>
      <c r="I11" s="30" t="e">
        <f t="shared" si="2"/>
        <v>#DIV/0!</v>
      </c>
      <c r="J11" s="38"/>
      <c r="K11" s="37"/>
      <c r="L11" s="39"/>
      <c r="M11" s="30" t="e">
        <f t="shared" si="3"/>
        <v>#DIV/0!</v>
      </c>
      <c r="N11" s="39"/>
      <c r="O11" s="37"/>
      <c r="P11" s="39"/>
      <c r="Q11" s="30" t="e">
        <f t="shared" si="4"/>
        <v>#DIV/0!</v>
      </c>
      <c r="R11" s="30">
        <f t="shared" ref="R11:T11" si="14">V11+Z11</f>
        <v>0</v>
      </c>
      <c r="S11" s="30">
        <f t="shared" si="14"/>
        <v>0</v>
      </c>
      <c r="T11" s="30">
        <f t="shared" si="14"/>
        <v>0</v>
      </c>
      <c r="U11" s="31" t="e">
        <f t="shared" si="6"/>
        <v>#DIV/0!</v>
      </c>
      <c r="V11" s="39"/>
      <c r="W11" s="37"/>
      <c r="X11" s="39"/>
      <c r="Y11" s="31" t="e">
        <f t="shared" si="7"/>
        <v>#DIV/0!</v>
      </c>
      <c r="Z11" s="39"/>
      <c r="AA11" s="37"/>
      <c r="AB11" s="39"/>
      <c r="AC11" s="31" t="e">
        <f t="shared" si="8"/>
        <v>#DIV/0!</v>
      </c>
    </row>
  </sheetData>
  <mergeCells count="12">
    <mergeCell ref="A1:AC1"/>
    <mergeCell ref="AB3:AC3"/>
    <mergeCell ref="J4:AC4"/>
    <mergeCell ref="R5:AC5"/>
    <mergeCell ref="R6:U6"/>
    <mergeCell ref="V6:Y6"/>
    <mergeCell ref="Z6:AC6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ymz</cp:lastModifiedBy>
  <dcterms:created xsi:type="dcterms:W3CDTF">2026-05-26T08:39:07Z</dcterms:created>
  <dcterms:modified xsi:type="dcterms:W3CDTF">2026-05-26T08:39:19Z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F11A9EE9A14F48639EF92F0B39FF482A_11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